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8735" windowHeight="9915" activeTab="2"/>
  </bookViews>
  <sheets>
    <sheet name="facture" sheetId="1" r:id="rId1"/>
    <sheet name="consulter" sheetId="2" r:id="rId2"/>
    <sheet name="graphiques" sheetId="3" r:id="rId3"/>
  </sheets>
  <definedNames>
    <definedName name="idArticle">OFFSET(facture!$A$2,0,0,COUNTA(facture!$A:$A)-1,1)</definedName>
    <definedName name="idRecherche">OFFSET(facture!$A$2,0,0,COUNTA(facture!$A:$A)-1,3)</definedName>
    <definedName name="idTotal">OFFSET(facture!XFB$2,0,0,COUNTA(facture!$A:$A)-1,1)</definedName>
  </definedNames>
  <calcPr calcId="125725"/>
</workbook>
</file>

<file path=xl/calcChain.xml><?xml version="1.0" encoding="utf-8"?>
<calcChain xmlns="http://schemas.openxmlformats.org/spreadsheetml/2006/main">
  <c r="G1" i="1"/>
  <c r="D2" i="2"/>
  <c r="C2"/>
  <c r="G2" i="1"/>
  <c r="D3"/>
  <c r="D4"/>
  <c r="D2"/>
</calcChain>
</file>

<file path=xl/sharedStrings.xml><?xml version="1.0" encoding="utf-8"?>
<sst xmlns="http://schemas.openxmlformats.org/spreadsheetml/2006/main" count="13" uniqueCount="11">
  <si>
    <t>Article</t>
  </si>
  <si>
    <t>PrixUnitaire</t>
  </si>
  <si>
    <t>Quantité</t>
  </si>
  <si>
    <t>Total Ligne</t>
  </si>
  <si>
    <t>baguette</t>
  </si>
  <si>
    <t>journal</t>
  </si>
  <si>
    <t>salade</t>
  </si>
  <si>
    <t>Total</t>
  </si>
  <si>
    <t>Effectif</t>
  </si>
  <si>
    <t>Prix</t>
  </si>
  <si>
    <t>Quantite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</si>
</sst>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Prix unitaire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facture!$B$1</c:f>
              <c:strCache>
                <c:ptCount val="1"/>
                <c:pt idx="0">
                  <c:v>PrixUnitaire</c:v>
                </c:pt>
              </c:strCache>
            </c:strRef>
          </c:tx>
          <c:cat>
            <c:strRef>
              <c:f>facture!$A$2:$A$4</c:f>
              <c:strCache>
                <c:ptCount val="3"/>
                <c:pt idx="0">
                  <c:v>baguette</c:v>
                </c:pt>
                <c:pt idx="1">
                  <c:v>journal</c:v>
                </c:pt>
                <c:pt idx="2">
                  <c:v>salade</c:v>
                </c:pt>
              </c:strCache>
            </c:strRef>
          </c:cat>
          <c:val>
            <c:numRef>
              <c:f>facture!$B$2:$B$4</c:f>
              <c:numCache>
                <c:formatCode>General</c:formatCode>
                <c:ptCount val="3"/>
                <c:pt idx="0">
                  <c:v>0.8</c:v>
                </c:pt>
                <c:pt idx="1">
                  <c:v>0.95</c:v>
                </c:pt>
                <c:pt idx="2">
                  <c:v>1.2</c:v>
                </c:pt>
              </c:numCache>
            </c:numRef>
          </c:val>
        </c:ser>
        <c:axId val="141696000"/>
        <c:axId val="141984512"/>
      </c:barChart>
      <c:catAx>
        <c:axId val="141696000"/>
        <c:scaling>
          <c:orientation val="minMax"/>
        </c:scaling>
        <c:axPos val="b"/>
        <c:tickLblPos val="nextTo"/>
        <c:crossAx val="141984512"/>
        <c:crosses val="autoZero"/>
        <c:auto val="1"/>
        <c:lblAlgn val="ctr"/>
        <c:lblOffset val="100"/>
      </c:catAx>
      <c:valAx>
        <c:axId val="141984512"/>
        <c:scaling>
          <c:orientation val="minMax"/>
        </c:scaling>
        <c:axPos val="l"/>
        <c:majorGridlines/>
        <c:numFmt formatCode="General" sourceLinked="1"/>
        <c:tickLblPos val="nextTo"/>
        <c:crossAx val="141696000"/>
        <c:crosses val="autoZero"/>
        <c:crossBetween val="between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152400</xdr:rowOff>
    </xdr:from>
    <xdr:to>
      <xdr:col>6</xdr:col>
      <xdr:colOff>266700</xdr:colOff>
      <xdr:row>15</xdr:row>
      <xdr:rowOff>180975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G12"/>
  <sheetViews>
    <sheetView workbookViewId="0">
      <selection activeCell="H11" sqref="H11"/>
    </sheetView>
  </sheetViews>
  <sheetFormatPr baseColWidth="10" defaultRowHeight="15"/>
  <cols>
    <col min="5" max="5" width="4" customWidth="1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1"/>
      <c r="F1" s="2" t="s">
        <v>7</v>
      </c>
      <c r="G1" s="1">
        <f ca="1">SUM(idTotal)</f>
        <v>8.5500000000000007</v>
      </c>
    </row>
    <row r="2" spans="1:7">
      <c r="A2" s="3" t="s">
        <v>4</v>
      </c>
      <c r="B2" s="1">
        <v>0.8</v>
      </c>
      <c r="C2" s="1">
        <v>2</v>
      </c>
      <c r="D2" s="1">
        <f>B2*C2</f>
        <v>1.6</v>
      </c>
      <c r="E2" s="1"/>
      <c r="F2" s="2" t="s">
        <v>8</v>
      </c>
      <c r="G2" s="1">
        <f ca="1">COUNTA(idTotal)</f>
        <v>3</v>
      </c>
    </row>
    <row r="3" spans="1:7">
      <c r="A3" s="4" t="s">
        <v>5</v>
      </c>
      <c r="B3" s="1">
        <v>0.95</v>
      </c>
      <c r="C3" s="1">
        <v>1</v>
      </c>
      <c r="D3" s="1">
        <f t="shared" ref="D3:D6" si="0">B3*C3</f>
        <v>0.95</v>
      </c>
      <c r="E3" s="1"/>
      <c r="F3" s="1"/>
      <c r="G3" s="1"/>
    </row>
    <row r="4" spans="1:7">
      <c r="A4" s="3" t="s">
        <v>6</v>
      </c>
      <c r="B4" s="1">
        <v>1.2</v>
      </c>
      <c r="C4" s="1">
        <v>5</v>
      </c>
      <c r="D4" s="1">
        <f t="shared" si="0"/>
        <v>6</v>
      </c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1"/>
      <c r="B7" s="1"/>
      <c r="C7" s="1"/>
      <c r="D7" s="1"/>
      <c r="E7" s="1"/>
      <c r="F7" s="1"/>
      <c r="G7" s="1"/>
    </row>
    <row r="8" spans="1:7">
      <c r="A8" s="1"/>
      <c r="B8" s="1"/>
      <c r="C8" s="1"/>
      <c r="D8" s="1"/>
      <c r="E8" s="1"/>
      <c r="F8" s="1"/>
      <c r="G8" s="1"/>
    </row>
    <row r="9" spans="1:7">
      <c r="A9" s="1"/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1"/>
      <c r="B12" s="1"/>
      <c r="C12" s="1"/>
      <c r="D12" s="1"/>
      <c r="E12" s="1"/>
      <c r="G12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:G4"/>
  <sheetViews>
    <sheetView workbookViewId="0">
      <selection activeCell="F6" sqref="F6"/>
    </sheetView>
  </sheetViews>
  <sheetFormatPr baseColWidth="10" defaultRowHeight="15"/>
  <sheetData>
    <row r="1" spans="1:7">
      <c r="A1" s="2" t="s">
        <v>0</v>
      </c>
      <c r="B1" s="2"/>
      <c r="C1" s="2" t="s">
        <v>9</v>
      </c>
      <c r="D1" s="2" t="s">
        <v>10</v>
      </c>
    </row>
    <row r="2" spans="1:7">
      <c r="A2" s="1" t="s">
        <v>5</v>
      </c>
      <c r="B2" s="1"/>
      <c r="C2" s="1">
        <f ca="1">VLOOKUP(A2,idRecherche,2,0)</f>
        <v>0.95</v>
      </c>
      <c r="D2" s="1">
        <f ca="1">VLOOKUP(A2,idRecherche,3,0)</f>
        <v>1</v>
      </c>
      <c r="G2" s="1"/>
    </row>
    <row r="3" spans="1:7">
      <c r="A3" s="1"/>
      <c r="B3" s="1"/>
      <c r="C3" s="1"/>
      <c r="D3" s="1"/>
    </row>
    <row r="4" spans="1:7">
      <c r="B4" s="1"/>
      <c r="C4" s="1"/>
      <c r="D4" s="1"/>
    </row>
  </sheetData>
  <dataValidations count="1">
    <dataValidation type="list" allowBlank="1" showInputMessage="1" showErrorMessage="1" sqref="A2">
      <formula1>idArticle</formula1>
    </dataValidation>
  </dataValidations>
  <pageMargins left="0.7" right="0.7" top="0.75" bottom="0.75" header="0.3" footer="0.3"/>
  <pageSetup paperSize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J9" sqref="J9"/>
    </sheetView>
  </sheetViews>
  <sheetFormatPr baseColWidth="10"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facture</vt:lpstr>
      <vt:lpstr>consulter</vt:lpstr>
      <vt:lpstr>graphiques</vt:lpstr>
    </vt:vector>
  </TitlesOfParts>
  <Company>IPA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raffinat</dc:creator>
  <cp:lastModifiedBy>raffinat</cp:lastModifiedBy>
  <dcterms:created xsi:type="dcterms:W3CDTF">2012-05-04T15:17:53Z</dcterms:created>
  <dcterms:modified xsi:type="dcterms:W3CDTF">2012-05-07T14:26:39Z</dcterms:modified>
</cp:coreProperties>
</file>