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F12" i="1"/>
  <c r="F13"/>
  <c r="F14"/>
  <c r="F15"/>
  <c r="F23"/>
  <c r="F24" s="1"/>
  <c r="F27" s="1"/>
  <c r="E23"/>
  <c r="E24" s="1"/>
  <c r="E27" s="1"/>
  <c r="E9"/>
  <c r="D23"/>
  <c r="D24" s="1"/>
  <c r="D27" s="1"/>
  <c r="E6"/>
  <c r="E7"/>
  <c r="E8"/>
  <c r="F11" l="1"/>
  <c r="E16"/>
  <c r="F16" l="1"/>
  <c r="E17" s="1"/>
  <c r="F25" l="1"/>
  <c r="E25"/>
  <c r="D25"/>
  <c r="E26"/>
  <c r="E28" s="1"/>
  <c r="D26"/>
  <c r="D28" s="1"/>
  <c r="F26" l="1"/>
  <c r="F28" s="1"/>
</calcChain>
</file>

<file path=xl/sharedStrings.xml><?xml version="1.0" encoding="utf-8"?>
<sst xmlns="http://schemas.openxmlformats.org/spreadsheetml/2006/main" count="34" uniqueCount="32">
  <si>
    <t>Durées Moyennes</t>
  </si>
  <si>
    <t>TVA déductible</t>
  </si>
  <si>
    <t>Personnel</t>
  </si>
  <si>
    <t>Organismes Sociaux</t>
  </si>
  <si>
    <t>TVA collectée</t>
  </si>
  <si>
    <t>BFRN en jours</t>
  </si>
  <si>
    <t>CA annuel</t>
  </si>
  <si>
    <t>CA par jour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</si>
  <si>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</si>
  <si>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</si>
  <si>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</si>
  <si>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</si>
  <si>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</si>
  <si>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</si>
  <si>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</si>
  <si>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matières premières</t>
  </si>
  <si>
    <t>Stocks de produits finis</t>
  </si>
  <si>
    <t>Quantité</t>
  </si>
  <si>
    <t>H1</t>
  </si>
  <si>
    <t>H2</t>
  </si>
  <si>
    <t>H3</t>
  </si>
  <si>
    <t>Prix de vente unitaire HT</t>
  </si>
  <si>
    <t>BFRN en  valeur</t>
  </si>
  <si>
    <t>BFRN en  jours de chiffre d'affaires</t>
  </si>
  <si>
    <t>FRNG en valeur</t>
  </si>
  <si>
    <t>FONDS DE ROULEMENT NET GLOBAL</t>
  </si>
  <si>
    <t>Moyens de faire diminuer le BFRE</t>
  </si>
  <si>
    <t>Clients</t>
  </si>
  <si>
    <t>Fournisseurs de matières premières</t>
  </si>
  <si>
    <t>Fournisseurs de services</t>
  </si>
  <si>
    <t>Trésorerie en valeur (36 jours de Chiffre d'affaires HT)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</si>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</sst>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5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10" fontId="2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horizontal="right" vertical="center"/>
      <protection locked="0"/>
    </xf>
    <xf numFmtId="4" fontId="2" fillId="6" borderId="18" xfId="0" applyNumberFormat="1" applyFont="1" applyFill="1" applyBorder="1" applyAlignment="1" applyProtection="1">
      <alignment vertical="center"/>
      <protection locked="0"/>
    </xf>
    <xf numFmtId="4" fontId="2" fillId="6" borderId="12" xfId="0" applyNumberFormat="1" applyFont="1" applyFill="1" applyBorder="1" applyAlignment="1" applyProtection="1">
      <alignment vertical="center"/>
      <protection locked="0"/>
    </xf>
    <xf numFmtId="3" fontId="2" fillId="6" borderId="2" xfId="0" applyNumberFormat="1" applyFont="1" applyFill="1" applyBorder="1" applyAlignment="1" applyProtection="1">
      <alignment vertical="center"/>
      <protection locked="0"/>
    </xf>
    <xf numFmtId="3" fontId="2" fillId="6" borderId="14" xfId="0" applyNumberFormat="1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horizontal="justify" vertical="center" wrapText="1"/>
      <protection locked="0"/>
    </xf>
    <xf numFmtId="0" fontId="2" fillId="6" borderId="8" xfId="0" applyFont="1" applyFill="1" applyBorder="1" applyAlignment="1" applyProtection="1">
      <alignment horizontal="justify" vertical="center" wrapText="1"/>
      <protection locked="0"/>
    </xf>
    <xf numFmtId="0" fontId="2" fillId="6" borderId="7" xfId="0" applyFont="1" applyFill="1" applyBorder="1" applyAlignment="1" applyProtection="1">
      <alignment horizontal="justify" vertical="center" wrapText="1"/>
      <protection locked="0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indent="25"/>
    </xf>
    <xf numFmtId="0" fontId="1" fillId="5" borderId="15" xfId="0" applyFont="1" applyFill="1" applyBorder="1" applyAlignment="1">
      <alignment horizontal="left" vertical="center" indent="25"/>
    </xf>
    <xf numFmtId="0" fontId="1" fillId="5" borderId="16" xfId="0" applyFont="1" applyFill="1" applyBorder="1" applyAlignment="1">
      <alignment horizontal="left" vertical="center" indent="25"/>
    </xf>
    <xf numFmtId="0" fontId="1" fillId="3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5" borderId="17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showGridLines="0" showZeros="0" tabSelected="1" zoomScaleNormal="100" workbookViewId="0">
      <selection activeCell="F1" sqref="F1"/>
    </sheetView>
  </sheetViews>
  <sheetFormatPr baseColWidth="10" defaultRowHeight="15.75"/>
  <cols>
    <col min="1" max="1" width="3.7109375" style="1" customWidth="1"/>
    <col min="2" max="2" width="40.7109375" style="1" customWidth="1"/>
    <col min="3" max="6" width="12.7109375" style="1" customWidth="1"/>
    <col min="7" max="16384" width="11.42578125" style="1"/>
  </cols>
  <sheetData>
    <row r="1" spans="2:8" ht="16.5" thickBot="1">
      <c r="B1" s="2"/>
      <c r="E1" s="39" t="s">
        <v>31</v>
      </c>
      <c r="F1" s="38"/>
    </row>
    <row r="2" spans="2:8" ht="16.5" thickBot="1">
      <c r="B2" s="2"/>
    </row>
    <row r="3" spans="2:8" ht="31.5" customHeight="1" thickBot="1">
      <c r="B3" s="56" t="s">
        <v>9</v>
      </c>
      <c r="C3" s="51"/>
      <c r="D3" s="51"/>
      <c r="E3" s="51"/>
      <c r="F3" s="52"/>
    </row>
    <row r="4" spans="2:8" ht="31.5" customHeight="1">
      <c r="B4" s="5" t="s">
        <v>10</v>
      </c>
      <c r="C4" s="6" t="s">
        <v>0</v>
      </c>
      <c r="D4" s="6" t="s">
        <v>8</v>
      </c>
      <c r="E4" s="6" t="s">
        <v>11</v>
      </c>
      <c r="F4" s="7" t="s">
        <v>12</v>
      </c>
    </row>
    <row r="5" spans="2:8" ht="15.75" customHeight="1">
      <c r="B5" s="8" t="s">
        <v>13</v>
      </c>
      <c r="C5" s="13"/>
      <c r="D5" s="3"/>
      <c r="E5" s="3"/>
      <c r="F5" s="9"/>
    </row>
    <row r="6" spans="2:8" ht="15.75" customHeight="1">
      <c r="B6" s="10" t="s">
        <v>15</v>
      </c>
      <c r="C6" s="40"/>
      <c r="D6" s="41"/>
      <c r="E6" s="4">
        <f>C6*D6</f>
        <v>0</v>
      </c>
      <c r="F6" s="9"/>
    </row>
    <row r="7" spans="2:8" ht="15.75" customHeight="1">
      <c r="B7" s="10" t="s">
        <v>16</v>
      </c>
      <c r="C7" s="40"/>
      <c r="D7" s="41"/>
      <c r="E7" s="4">
        <f t="shared" ref="E7:E8" si="0">C7*D7</f>
        <v>0</v>
      </c>
      <c r="F7" s="9"/>
    </row>
    <row r="8" spans="2:8" ht="15.75" customHeight="1">
      <c r="B8" s="10" t="s">
        <v>27</v>
      </c>
      <c r="C8" s="40"/>
      <c r="D8" s="41"/>
      <c r="E8" s="4">
        <f t="shared" si="0"/>
        <v>0</v>
      </c>
      <c r="F8" s="9"/>
    </row>
    <row r="9" spans="2:8" ht="15.75" customHeight="1">
      <c r="B9" s="10" t="s">
        <v>1</v>
      </c>
      <c r="C9" s="40"/>
      <c r="D9" s="42"/>
      <c r="E9" s="4">
        <f>C9*D9</f>
        <v>0</v>
      </c>
      <c r="F9" s="9"/>
    </row>
    <row r="10" spans="2:8" ht="15.75" customHeight="1">
      <c r="B10" s="8" t="s">
        <v>12</v>
      </c>
      <c r="C10" s="15"/>
      <c r="D10" s="14"/>
      <c r="E10" s="3"/>
      <c r="F10" s="9"/>
    </row>
    <row r="11" spans="2:8" ht="15.75" customHeight="1">
      <c r="B11" s="11" t="s">
        <v>28</v>
      </c>
      <c r="C11" s="40"/>
      <c r="D11" s="42"/>
      <c r="E11" s="3"/>
      <c r="F11" s="12">
        <f t="shared" ref="F11:F15" si="1">C11*D11</f>
        <v>0</v>
      </c>
    </row>
    <row r="12" spans="2:8" ht="15.75" customHeight="1">
      <c r="B12" s="11" t="s">
        <v>29</v>
      </c>
      <c r="C12" s="40"/>
      <c r="D12" s="42"/>
      <c r="E12" s="3"/>
      <c r="F12" s="12">
        <f t="shared" si="1"/>
        <v>0</v>
      </c>
    </row>
    <row r="13" spans="2:8" ht="15.75" customHeight="1">
      <c r="B13" s="11" t="s">
        <v>2</v>
      </c>
      <c r="C13" s="40"/>
      <c r="D13" s="41"/>
      <c r="E13" s="3"/>
      <c r="F13" s="12">
        <f t="shared" si="1"/>
        <v>0</v>
      </c>
    </row>
    <row r="14" spans="2:8" ht="15.75" customHeight="1">
      <c r="B14" s="11" t="s">
        <v>3</v>
      </c>
      <c r="C14" s="40"/>
      <c r="D14" s="41"/>
      <c r="E14" s="3"/>
      <c r="F14" s="12">
        <f t="shared" si="1"/>
        <v>0</v>
      </c>
    </row>
    <row r="15" spans="2:8" ht="15.75" customHeight="1">
      <c r="B15" s="11" t="s">
        <v>4</v>
      </c>
      <c r="C15" s="40"/>
      <c r="D15" s="41"/>
      <c r="E15" s="3"/>
      <c r="F15" s="12">
        <f t="shared" si="1"/>
        <v>0</v>
      </c>
    </row>
    <row r="16" spans="2:8" ht="15.75" customHeight="1">
      <c r="B16" s="57" t="s">
        <v>14</v>
      </c>
      <c r="C16" s="58"/>
      <c r="D16" s="58"/>
      <c r="E16" s="34">
        <f>SUM(E6:E9)</f>
        <v>0</v>
      </c>
      <c r="F16" s="35">
        <f>SUM(F11:F15)</f>
        <v>0</v>
      </c>
      <c r="H16" s="33"/>
    </row>
    <row r="17" spans="2:6" ht="15.75" customHeight="1" thickBot="1">
      <c r="B17" s="53" t="s">
        <v>5</v>
      </c>
      <c r="C17" s="54"/>
      <c r="D17" s="55"/>
      <c r="E17" s="59">
        <f>E16-F16</f>
        <v>0</v>
      </c>
      <c r="F17" s="60"/>
    </row>
    <row r="18" spans="2:6" s="20" customFormat="1" ht="15.75" customHeight="1" thickBot="1">
      <c r="B18" s="18"/>
      <c r="C18" s="18"/>
      <c r="D18" s="18"/>
      <c r="E18" s="19"/>
      <c r="F18" s="19"/>
    </row>
    <row r="19" spans="2:6" s="20" customFormat="1" ht="15.75" customHeight="1" thickBot="1">
      <c r="B19" s="50" t="s">
        <v>25</v>
      </c>
      <c r="C19" s="51"/>
      <c r="D19" s="51"/>
      <c r="E19" s="51"/>
      <c r="F19" s="52"/>
    </row>
    <row r="20" spans="2:6" s="20" customFormat="1" ht="15.75" customHeight="1" thickBot="1">
      <c r="B20" s="61" t="s">
        <v>10</v>
      </c>
      <c r="C20" s="62"/>
      <c r="D20" s="30" t="s">
        <v>18</v>
      </c>
      <c r="E20" s="30" t="s">
        <v>19</v>
      </c>
      <c r="F20" s="29" t="s">
        <v>20</v>
      </c>
    </row>
    <row r="21" spans="2:6" ht="15.75" customHeight="1">
      <c r="B21" s="27" t="s">
        <v>21</v>
      </c>
      <c r="C21" s="28"/>
      <c r="D21" s="43"/>
      <c r="E21" s="43"/>
      <c r="F21" s="44"/>
    </row>
    <row r="22" spans="2:6" ht="15.75" customHeight="1">
      <c r="B22" s="21" t="s">
        <v>17</v>
      </c>
      <c r="C22" s="22"/>
      <c r="D22" s="45"/>
      <c r="E22" s="45"/>
      <c r="F22" s="46"/>
    </row>
    <row r="23" spans="2:6" ht="15.75" customHeight="1">
      <c r="B23" s="21" t="s">
        <v>6</v>
      </c>
      <c r="C23" s="22"/>
      <c r="D23" s="16">
        <f>D21*D22</f>
        <v>0</v>
      </c>
      <c r="E23" s="16">
        <f t="shared" ref="E23:F23" si="2">E21*E22</f>
        <v>0</v>
      </c>
      <c r="F23" s="17">
        <f t="shared" si="2"/>
        <v>0</v>
      </c>
    </row>
    <row r="24" spans="2:6" ht="15.75" customHeight="1">
      <c r="B24" s="21" t="s">
        <v>7</v>
      </c>
      <c r="C24" s="22"/>
      <c r="D24" s="16">
        <f>D23/360</f>
        <v>0</v>
      </c>
      <c r="E24" s="16">
        <f t="shared" ref="E24:F24" si="3">E23/360</f>
        <v>0</v>
      </c>
      <c r="F24" s="17">
        <f t="shared" si="3"/>
        <v>0</v>
      </c>
    </row>
    <row r="25" spans="2:6" ht="15.75" customHeight="1">
      <c r="B25" s="21" t="s">
        <v>23</v>
      </c>
      <c r="C25" s="22"/>
      <c r="D25" s="36">
        <f>E17</f>
        <v>0</v>
      </c>
      <c r="E25" s="36">
        <f>E17</f>
        <v>0</v>
      </c>
      <c r="F25" s="37">
        <f>E17</f>
        <v>0</v>
      </c>
    </row>
    <row r="26" spans="2:6" ht="15.75" customHeight="1">
      <c r="B26" s="21" t="s">
        <v>22</v>
      </c>
      <c r="C26" s="22"/>
      <c r="D26" s="25">
        <f>D25*D24</f>
        <v>0</v>
      </c>
      <c r="E26" s="25">
        <f t="shared" ref="E26:F26" si="4">E25*E24</f>
        <v>0</v>
      </c>
      <c r="F26" s="26">
        <f t="shared" si="4"/>
        <v>0</v>
      </c>
    </row>
    <row r="27" spans="2:6" ht="15.75" customHeight="1">
      <c r="B27" s="21" t="s">
        <v>30</v>
      </c>
      <c r="C27" s="22"/>
      <c r="D27" s="16">
        <f>D24*36</f>
        <v>0</v>
      </c>
      <c r="E27" s="16">
        <f>E24*36</f>
        <v>0</v>
      </c>
      <c r="F27" s="17">
        <f>F24*36</f>
        <v>0</v>
      </c>
    </row>
    <row r="28" spans="2:6" ht="15.75" customHeight="1" thickBot="1">
      <c r="B28" s="23" t="s">
        <v>24</v>
      </c>
      <c r="C28" s="24"/>
      <c r="D28" s="31">
        <f>D26+D27</f>
        <v>0</v>
      </c>
      <c r="E28" s="31">
        <f>E26+E27</f>
        <v>0</v>
      </c>
      <c r="F28" s="32">
        <f>F26+F27</f>
        <v>0</v>
      </c>
    </row>
    <row r="29" spans="2:6" ht="16.5" thickBot="1"/>
    <row r="30" spans="2:6" ht="16.5" thickBot="1">
      <c r="B30" s="50" t="s">
        <v>26</v>
      </c>
      <c r="C30" s="51"/>
      <c r="D30" s="51"/>
      <c r="E30" s="51"/>
      <c r="F30" s="52"/>
    </row>
    <row r="31" spans="2:6" ht="50.1" customHeight="1" thickBot="1">
      <c r="B31" s="47"/>
      <c r="C31" s="48"/>
      <c r="D31" s="48"/>
      <c r="E31" s="48"/>
      <c r="F31" s="49"/>
    </row>
  </sheetData>
  <sheetProtection sheet="1" objects="1" scenarios="1"/>
  <mergeCells count="8">
    <mergeCell ref="B31:F31"/>
    <mergeCell ref="B30:F30"/>
    <mergeCell ref="B17:D17"/>
    <mergeCell ref="B3:F3"/>
    <mergeCell ref="B16:D16"/>
    <mergeCell ref="E17:F17"/>
    <mergeCell ref="B20:C20"/>
    <mergeCell ref="B19:F19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technicien</cp:lastModifiedBy>
  <cp:lastPrinted>2012-04-18T14:30:50Z</cp:lastPrinted>
  <dcterms:created xsi:type="dcterms:W3CDTF">2002-03-22T08:07:24Z</dcterms:created>
  <dcterms:modified xsi:type="dcterms:W3CDTF">2015-06-17T18:37:24Z</dcterms:modified>
  <cp:category>IEL</cp:category>
</cp:coreProperties>
</file>